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3" i="1"/>
  <c r="G8" i="1"/>
  <c r="G13" i="1"/>
  <c r="F8" i="1"/>
  <c r="F13" i="1"/>
  <c r="E8" i="1"/>
  <c r="E13" i="1"/>
  <c r="H14" i="1"/>
  <c r="H11" i="1"/>
  <c r="G11" i="1"/>
  <c r="F11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<sst xmlns="http://schemas.openxmlformats.org/spreadsheetml/2006/main" count="409" uniqueCount="79">
  <si>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</si>
  <si>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</si>
  <si>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</si>
  <si>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</si>
  <si>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</si>
  <si>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</si>
  <si>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</si>
  <si>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</si>
  <si>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</si>
  <si>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</si>
  <si>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</si>
  <si>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</si>
  <si>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</si>
  <si>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</si>
  <si>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</si>
  <si>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</si>
  <si>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</si>
  <si>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</si>
  <si>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</si>
  <si>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</si>
  <si>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</si>
  <si>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</si>
  <si>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</si>
  <si>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</si>
  <si>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</si>
  <si>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</si>
  <si>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</si>
  <si>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</si>
  <si>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</si>
  <si>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</si>
  <si>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</si>
  <si>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</si>
  <si>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</si>
  <si>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</si>
  <si>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</si>
  <si>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</si>
  <si>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</si>
  <si>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</si>
  <si>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</si>
  <si>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</si>
  <si>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</si>
  <si>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</si>
  <si>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</si>
  <si>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</si>
  <si>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</si>
  <si>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</si>
  <si>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</si>
  <si>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</si>
  <si>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</si>
  <si>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</si>
  <si>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</si>
  <si>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</si>
  <si>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</si>
  <si>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</si>
  <si>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</si>
  <si>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</si>
  <si>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</si>
  <si>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</si>
  <si>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</si>
  <si>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</si>
  <si>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</si>
  <si>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</si>
  <si>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</si>
  <si>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</si>
  <si>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</si>
  <si>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</si>
  <si>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</si>
  <si>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2019</t>
  </si>
  <si>
    <t xml:space="preserve">                                                                                                    </t>
  </si>
  <si>
    <t xml:space="preserve">         </t>
  </si>
  <si>
    <t xml:space="preserve">10 Economía                                                                                         </t>
  </si>
  <si>
    <t xml:space="preserve">PMM  R10 RED AP EMPRENDEDOR PTOS MOVER A MEX                                                        </t>
  </si>
  <si>
    <t xml:space="preserve">Asuntos economicos, comerciales y laborales en general                                              </t>
  </si>
  <si>
    <t xml:space="preserve">16 Medio Ambiente y Recursos Naturales                                                              </t>
  </si>
  <si>
    <t xml:space="preserve">CNA  R16 Programa Apazu CONAGUA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</si>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</sst>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2016</v>
      </c>
      <c r="B8" s="44" t="s">
        <v>68</v>
      </c>
      <c r="C8" s="44" t="s">
        <v>68</v>
      </c>
      <c r="D8" s="44" t="s">
        <v>68</v>
      </c>
      <c r="E8" s="46">
        <f>SUM(+E9+E11+E13)</f>
        <v>9374</v>
      </c>
      <c r="F8" s="46">
        <f>SUM(+F9+F11+F13)</f>
        <v>9374</v>
      </c>
      <c r="G8" s="46">
        <f>SUM(+G9+G11+G13)</f>
        <v>9374</v>
      </c>
      <c r="H8" s="46">
        <f>SUM(+H9+H11+H13)</f>
        <v>0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9200</v>
      </c>
      <c r="F9" s="47">
        <f>SUM(+F10)</f>
        <v>9200</v>
      </c>
      <c r="G9" s="47">
        <f>SUM(+G10)</f>
        <v>9200</v>
      </c>
      <c r="H9" s="47">
        <f>SUM(+H10)</f>
        <v>0</v>
      </c>
    </row>
    <row r="10" spans="1:17" ht="30" customHeight="1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9200</v>
      </c>
      <c r="F10" s="41">
        <v>9200</v>
      </c>
      <c r="G10" s="41">
        <v>9200</v>
      </c>
      <c r="H10" s="41">
        <f>+E10-F10</f>
        <v>0</v>
      </c>
    </row>
    <row r="11" spans="1:17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SUM(+E12)</f>
        <v>116</v>
      </c>
      <c r="F11" s="40">
        <f>SUM(+F12)</f>
        <v>116</v>
      </c>
      <c r="G11" s="40">
        <f>SUM(+G12)</f>
        <v>116</v>
      </c>
      <c r="H11" s="40">
        <f>SUM(+H12)</f>
        <v>0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75</v>
      </c>
      <c r="E12" s="41">
        <v>116</v>
      </c>
      <c r="F12" s="41">
        <v>116</v>
      </c>
      <c r="G12" s="41">
        <v>116</v>
      </c>
      <c r="H12" s="41">
        <f>+E12-F12</f>
        <v>0</v>
      </c>
    </row>
    <row r="13" spans="1:17" ht="22.5" x14ac:dyDescent="0.2">
      <c r="A13" s="36" t="s">
        <v>69</v>
      </c>
      <c r="B13" s="38" t="s">
        <v>76</v>
      </c>
      <c r="C13" s="38" t="s">
        <v>68</v>
      </c>
      <c r="D13" s="38" t="s">
        <v>68</v>
      </c>
      <c r="E13" s="40">
        <f>SUM(+E14)</f>
        <v>58</v>
      </c>
      <c r="F13" s="40">
        <f>SUM(+F14)</f>
        <v>58</v>
      </c>
      <c r="G13" s="40">
        <f>SUM(+G14)</f>
        <v>58</v>
      </c>
      <c r="H13" s="40">
        <f>SUM(+H14)</f>
        <v>0</v>
      </c>
    </row>
    <row r="14" spans="1:17" x14ac:dyDescent="0.2">
      <c r="A14" s="37" t="s">
        <v>69</v>
      </c>
      <c r="B14" s="39" t="s">
        <v>68</v>
      </c>
      <c r="C14" s="39" t="s">
        <v>77</v>
      </c>
      <c r="D14" s="39" t="s">
        <v>75</v>
      </c>
      <c r="E14" s="41">
        <v>58</v>
      </c>
      <c r="F14" s="41">
        <v>58</v>
      </c>
      <c r="G14" s="41">
        <v>58</v>
      </c>
      <c r="H14" s="41">
        <f>+E14-F14</f>
        <v>0</v>
      </c>
    </row>
    <row r="15" spans="1:17" x14ac:dyDescent="0.2">
      <c r="A15" s="36" t="s">
        <v>78</v>
      </c>
      <c r="B15" s="48"/>
      <c r="C15" s="48"/>
      <c r="D15" s="48"/>
      <c r="E15" s="49"/>
      <c r="F15" s="49"/>
      <c r="G15" s="49"/>
      <c r="H15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2015-11-30T22:51:10Z</cp:lastPrinted>
  <dcterms:created xsi:type="dcterms:W3CDTF">2015-04-08T19:07:52Z</dcterms:created>
  <dcterms:modified xsi:type="dcterms:W3CDTF">2020-01-23T00:58:22Z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